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<sst xmlns="http://schemas.openxmlformats.org/spreadsheetml/2006/main" count="38" uniqueCount="29">
  <si>
    <t>新乡学院2021年公开选调招聘双师双能型教师体检结果及进入考察人员名单</t>
  </si>
  <si>
    <t>招聘岗位</t>
  </si>
  <si>
    <t>报考专业</t>
  </si>
  <si>
    <t>姓名</t>
  </si>
  <si>
    <t>量化积分</t>
  </si>
  <si>
    <t>面试成绩</t>
  </si>
  <si>
    <t>总成绩</t>
  </si>
  <si>
    <t>名次</t>
  </si>
  <si>
    <t>体检结果</t>
  </si>
  <si>
    <t>是否
进入考察</t>
  </si>
  <si>
    <t>试讲成绩</t>
  </si>
  <si>
    <t>实操成绩</t>
  </si>
  <si>
    <t>面试总成绩</t>
  </si>
  <si>
    <t>制药工程</t>
  </si>
  <si>
    <t>制药工艺、药学等</t>
  </si>
  <si>
    <t>曹菁</t>
  </si>
  <si>
    <t>合格</t>
  </si>
  <si>
    <t xml:space="preserve">是 </t>
  </si>
  <si>
    <t>计算机类相关专业</t>
  </si>
  <si>
    <t>机器视觉、模式识别、自然语言处理</t>
  </si>
  <si>
    <t>赵德芳</t>
  </si>
  <si>
    <t xml:space="preserve">工商管理  </t>
  </si>
  <si>
    <t>酒店管理</t>
  </si>
  <si>
    <t>刘莹</t>
  </si>
  <si>
    <t>护理学</t>
  </si>
  <si>
    <t>护理(社会医学与卫生事业管理）</t>
  </si>
  <si>
    <t>韩江红</t>
  </si>
  <si>
    <t>护理（助产）</t>
  </si>
  <si>
    <t>时军辉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</si>
</sst>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9" fillId="17" borderId="2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D4" sqref="D4"/>
    </sheetView>
  </sheetViews>
  <sheetFormatPr defaultColWidth="9" defaultRowHeight="30" customHeight="1"/>
  <cols>
    <col min="1" max="1" width="12.5" customWidth="1"/>
    <col min="2" max="2" width="14.625" customWidth="1"/>
    <col min="6" max="6" width="10.625" customWidth="1"/>
    <col min="7" max="7" width="11.5" customWidth="1"/>
    <col min="10" max="10" width="16.25" customWidth="1"/>
  </cols>
  <sheetData>
    <row r="1" ht="37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Height="1" spans="1:11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5"/>
      <c r="G2" s="5"/>
      <c r="H2" s="5" t="s">
        <v>6</v>
      </c>
      <c r="I2" s="2" t="s">
        <v>7</v>
      </c>
      <c r="J2" s="11" t="s">
        <v>8</v>
      </c>
      <c r="K2" s="12" t="s">
        <v>9</v>
      </c>
    </row>
    <row r="3" customHeight="1" spans="1:11">
      <c r="A3" s="2"/>
      <c r="B3" s="2"/>
      <c r="C3" s="3"/>
      <c r="D3" s="4"/>
      <c r="E3" s="5" t="s">
        <v>10</v>
      </c>
      <c r="F3" s="5" t="s">
        <v>11</v>
      </c>
      <c r="G3" s="5" t="s">
        <v>12</v>
      </c>
      <c r="H3" s="5"/>
      <c r="I3" s="2"/>
      <c r="J3" s="11"/>
      <c r="K3" s="11"/>
    </row>
    <row r="4" customHeight="1" spans="1:11">
      <c r="A4" s="6" t="s">
        <v>13</v>
      </c>
      <c r="B4" s="6" t="s">
        <v>14</v>
      </c>
      <c r="C4" s="7" t="s">
        <v>15</v>
      </c>
      <c r="D4" s="8">
        <v>70</v>
      </c>
      <c r="E4" s="9">
        <v>82.33</v>
      </c>
      <c r="F4" s="9">
        <v>90</v>
      </c>
      <c r="G4" s="9">
        <f>E4*0.5+F4*0.5</f>
        <v>86.165</v>
      </c>
      <c r="H4" s="9">
        <f>D4*0.4+G4*0.6</f>
        <v>79.699</v>
      </c>
      <c r="I4" s="8">
        <v>1</v>
      </c>
      <c r="J4" s="7" t="s">
        <v>16</v>
      </c>
      <c r="K4" s="13" t="s">
        <v>17</v>
      </c>
    </row>
    <row r="5" customHeight="1" spans="1:11">
      <c r="A5" s="6" t="s">
        <v>18</v>
      </c>
      <c r="B5" s="6" t="s">
        <v>19</v>
      </c>
      <c r="C5" s="7" t="s">
        <v>20</v>
      </c>
      <c r="D5" s="8">
        <v>60</v>
      </c>
      <c r="E5" s="9">
        <v>80.67</v>
      </c>
      <c r="F5" s="9">
        <v>53.67</v>
      </c>
      <c r="G5" s="9">
        <f>E5*0.5+F5*0.5</f>
        <v>67.17</v>
      </c>
      <c r="H5" s="9">
        <f>D5*0.4+G5*0.6</f>
        <v>64.302</v>
      </c>
      <c r="I5" s="8">
        <v>1</v>
      </c>
      <c r="J5" s="7" t="s">
        <v>16</v>
      </c>
      <c r="K5" s="13" t="s">
        <v>17</v>
      </c>
    </row>
    <row r="6" customHeight="1" spans="1:11">
      <c r="A6" s="6" t="s">
        <v>21</v>
      </c>
      <c r="B6" s="6" t="s">
        <v>22</v>
      </c>
      <c r="C6" s="7" t="s">
        <v>23</v>
      </c>
      <c r="D6" s="8">
        <v>50</v>
      </c>
      <c r="E6" s="9">
        <v>91.33</v>
      </c>
      <c r="F6" s="9"/>
      <c r="G6" s="9">
        <f>E6</f>
        <v>91.33</v>
      </c>
      <c r="H6" s="9">
        <f>D6*0.4+G6*0.6</f>
        <v>74.798</v>
      </c>
      <c r="I6" s="8">
        <v>1</v>
      </c>
      <c r="J6" s="7" t="s">
        <v>16</v>
      </c>
      <c r="K6" s="13" t="s">
        <v>17</v>
      </c>
    </row>
    <row r="7" customHeight="1" spans="1:11">
      <c r="A7" s="6" t="s">
        <v>24</v>
      </c>
      <c r="B7" s="6" t="s">
        <v>25</v>
      </c>
      <c r="C7" s="7" t="s">
        <v>26</v>
      </c>
      <c r="D7" s="8">
        <v>35</v>
      </c>
      <c r="E7" s="9">
        <v>83</v>
      </c>
      <c r="F7" s="9">
        <v>86.33</v>
      </c>
      <c r="G7" s="9">
        <f>E7*0.5+F7*0.5</f>
        <v>84.665</v>
      </c>
      <c r="H7" s="9">
        <f>D7*0.4+G7*0.6</f>
        <v>64.799</v>
      </c>
      <c r="I7" s="8">
        <v>1</v>
      </c>
      <c r="J7" s="7" t="s">
        <v>16</v>
      </c>
      <c r="K7" s="13" t="s">
        <v>17</v>
      </c>
    </row>
    <row r="8" customHeight="1" spans="1:11">
      <c r="A8" s="6" t="s">
        <v>24</v>
      </c>
      <c r="B8" s="6" t="s">
        <v>27</v>
      </c>
      <c r="C8" s="7" t="s">
        <v>28</v>
      </c>
      <c r="D8" s="8">
        <v>45</v>
      </c>
      <c r="E8" s="9">
        <v>78</v>
      </c>
      <c r="F8" s="9">
        <v>75.33</v>
      </c>
      <c r="G8" s="9">
        <f>E8*0.5+F8*0.5</f>
        <v>76.665</v>
      </c>
      <c r="H8" s="9">
        <f>D8*0.4+G8*0.6</f>
        <v>63.999</v>
      </c>
      <c r="I8" s="8">
        <v>1</v>
      </c>
      <c r="J8" s="7" t="s">
        <v>16</v>
      </c>
      <c r="K8" s="13" t="s">
        <v>17</v>
      </c>
    </row>
    <row r="9" customHeight="1" spans="1:1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customHeight="1" spans="1:1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customHeight="1" spans="1:1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</sheetData>
  <mergeCells count="10">
    <mergeCell ref="A1:K1"/>
    <mergeCell ref="E2:G2"/>
    <mergeCell ref="A2:A3"/>
    <mergeCell ref="B2:B3"/>
    <mergeCell ref="C2:C3"/>
    <mergeCell ref="D2:D3"/>
    <mergeCell ref="H2:H3"/>
    <mergeCell ref="I2:I3"/>
    <mergeCell ref="J2:J3"/>
    <mergeCell ref="K2:K3"/>
  </mergeCells>
  <conditionalFormatting sqref="C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杜雅典</cp:lastModifiedBy>
  <dcterms:created xsi:type="dcterms:W3CDTF">2021-11-24T07:56:00Z</dcterms:created>
  <dcterms:modified xsi:type="dcterms:W3CDTF">2021-11-26T02:24:27Z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BD714D97C6CD489FA2A242C403F87160</vt:lpwstr>
  </property>
  <property fmtid="{D5CDD505-2E9C-101B-9397-08002B2CF9AE}" pid="3" name="KSOProductBuildVer">
    <vt:lpwstr>2052-11.1.0.11115</vt:lpwstr>
  </property>
</Properties>
</file>